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</sheets>
</workbook>
</file>

<file path=xl/sharedStrings.xml><?xml version="1.0" encoding="utf-8"?>
<sst xmlns="http://schemas.openxmlformats.org/spreadsheetml/2006/main" uniqueCount="19">
  <si>
    <t>Track</t>
  </si>
  <si>
    <t>Spot</t>
  </si>
  <si>
    <t>AAR Class</t>
  </si>
  <si>
    <t>inbound freigt</t>
  </si>
  <si>
    <t>outbound freigt</t>
  </si>
  <si>
    <t>Mo</t>
  </si>
  <si>
    <t>Tu</t>
  </si>
  <si>
    <t>We</t>
  </si>
  <si>
    <t>Th</t>
  </si>
  <si>
    <t>Fr</t>
  </si>
  <si>
    <t>Sa</t>
  </si>
  <si>
    <t>Su</t>
  </si>
  <si>
    <t>Eppich Grain</t>
  </si>
  <si>
    <t>LO</t>
  </si>
  <si>
    <t>MTY</t>
  </si>
  <si>
    <t>Grain</t>
  </si>
  <si>
    <t>out</t>
  </si>
  <si>
    <t>in</t>
  </si>
  <si>
    <t>Sum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</si>
</sst>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1"/>
      <color indexed="8"/>
      <name val="Calibri"/>
    </font>
    <font>
      <sz val="11"/>
      <color indexed="9"/>
      <name val="Calibri"/>
    </font>
    <font>
      <sz val="11"/>
      <color indexed="12"/>
      <name val="Calibri"/>
    </font>
    <font>
      <sz val="11"/>
      <color indexed="13"/>
      <name val="Calibri"/>
    </font>
    <font>
      <sz val="28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right" vertical="bottom"/>
    </xf>
    <xf numFmtId="0" fontId="3" fillId="2" borderId="1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1" fontId="0" fillId="2" borderId="6" applyNumberFormat="1" applyFont="1" applyFill="1" applyBorder="1" applyAlignment="1" applyProtection="0">
      <alignment vertical="bottom"/>
    </xf>
    <xf numFmtId="49" fontId="0" fillId="3" borderId="4" applyNumberFormat="1" applyFont="1" applyFill="1" applyBorder="1" applyAlignment="1" applyProtection="0">
      <alignment vertical="bottom"/>
    </xf>
    <xf numFmtId="1" fontId="0" fillId="3" borderId="4" applyNumberFormat="1" applyFont="1" applyFill="1" applyBorder="1" applyAlignment="1" applyProtection="0">
      <alignment vertical="bottom"/>
    </xf>
    <xf numFmtId="1" fontId="0" fillId="2" borderId="4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4" fillId="3" borderId="4" applyNumberFormat="1" applyFont="1" applyFill="1" applyBorder="1" applyAlignment="1" applyProtection="0">
      <alignment horizontal="left" vertical="bottom"/>
    </xf>
    <xf numFmtId="1" fontId="4" fillId="3" borderId="4" applyNumberFormat="1" applyFont="1" applyFill="1" applyBorder="1" applyAlignment="1" applyProtection="0">
      <alignment horizontal="left" vertical="bottom"/>
    </xf>
    <xf numFmtId="1" fontId="0" fillId="2" borderId="8" applyNumberFormat="1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49" fontId="0" fillId="3" borderId="10" applyNumberFormat="1" applyFont="1" applyFill="1" applyBorder="1" applyAlignment="1" applyProtection="0">
      <alignment vertical="bottom"/>
    </xf>
    <xf numFmtId="49" fontId="0" fillId="3" borderId="11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1" fontId="5" fillId="2" borderId="12" applyNumberFormat="1" applyFont="1" applyFill="1" applyBorder="1" applyAlignment="1" applyProtection="0">
      <alignment horizontal="center" vertical="bottom"/>
    </xf>
    <xf numFmtId="1" fontId="0" fillId="2" borderId="13" applyNumberFormat="1" applyFont="1" applyFill="1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1" fontId="6" fillId="2" borderId="7" applyNumberFormat="1" applyFont="1" applyFill="1" applyBorder="1" applyAlignment="1" applyProtection="0">
      <alignment horizontal="center" vertical="bottom"/>
    </xf>
    <xf numFmtId="1" fontId="5" fillId="2" borderId="3" applyNumberFormat="1" applyFont="1" applyFill="1" applyBorder="1" applyAlignment="1" applyProtection="0">
      <alignment horizontal="center" vertical="bottom"/>
    </xf>
    <xf numFmtId="1" fontId="0" fillId="2" borderId="14" applyNumberFormat="1" applyFont="1" applyFill="1" applyBorder="1" applyAlignment="1" applyProtection="0">
      <alignment vertical="bottom"/>
    </xf>
    <xf numFmtId="1" fontId="3" fillId="2" borderId="14" applyNumberFormat="1" applyFont="1" applyFill="1" applyBorder="1" applyAlignment="1" applyProtection="0">
      <alignment horizontal="center" vertical="bottom"/>
    </xf>
    <xf numFmtId="0" fontId="0" fillId="2" borderId="14" applyNumberFormat="0" applyFont="1" applyFill="1" applyBorder="1" applyAlignment="1" applyProtection="0">
      <alignment vertical="bottom"/>
    </xf>
    <xf numFmtId="1" fontId="3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006411"/>
      <rgbColor rgb="ffdd08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13</xdr:col>
      <xdr:colOff>360309</xdr:colOff>
      <xdr:row>1</xdr:row>
      <xdr:rowOff>121029</xdr:rowOff>
    </xdr:from>
    <xdr:to>
      <xdr:col>20</xdr:col>
      <xdr:colOff>19050</xdr:colOff>
      <xdr:row>4</xdr:row>
      <xdr:rowOff>149908</xdr:rowOff>
    </xdr:to>
    <xdr:sp>
      <xdr:nvSpPr>
        <xdr:cNvPr id="2" name="Shape 2"/>
        <xdr:cNvSpPr txBox="1"/>
      </xdr:nvSpPr>
      <xdr:spPr>
        <a:xfrm>
          <a:off x="8869309" y="282954"/>
          <a:ext cx="2592442" cy="51465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4999" tIns="44999" rIns="44999" bIns="44999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28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Basin City</a:t>
          </a:r>
          <a:endParaRPr b="0" baseline="0" cap="none" i="0" spc="0" strike="noStrike" sz="28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  <xdr:twoCellAnchor>
    <xdr:from>
      <xdr:col>4</xdr:col>
      <xdr:colOff>785514</xdr:colOff>
      <xdr:row>4</xdr:row>
      <xdr:rowOff>102123</xdr:rowOff>
    </xdr:from>
    <xdr:to>
      <xdr:col>5</xdr:col>
      <xdr:colOff>1359309</xdr:colOff>
      <xdr:row>4</xdr:row>
      <xdr:rowOff>102123</xdr:rowOff>
    </xdr:to>
    <xdr:sp>
      <xdr:nvSpPr>
        <xdr:cNvPr id="3" name="Shape 3"/>
        <xdr:cNvSpPr/>
      </xdr:nvSpPr>
      <xdr:spPr>
        <a:xfrm flipH="1" flipV="1">
          <a:off x="3274714" y="749823"/>
          <a:ext cx="2046996" cy="1"/>
        </a:xfrm>
        <a:prstGeom prst="line">
          <a:avLst/>
        </a:prstGeom>
        <a:noFill/>
        <a:ln w="2844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3</xdr:col>
      <xdr:colOff>382389</xdr:colOff>
      <xdr:row>3</xdr:row>
      <xdr:rowOff>72161</xdr:rowOff>
    </xdr:from>
    <xdr:to>
      <xdr:col>6</xdr:col>
      <xdr:colOff>201773</xdr:colOff>
      <xdr:row>3</xdr:row>
      <xdr:rowOff>72798</xdr:rowOff>
    </xdr:to>
    <xdr:sp>
      <xdr:nvSpPr>
        <xdr:cNvPr id="4" name="Shape 4"/>
        <xdr:cNvSpPr/>
      </xdr:nvSpPr>
      <xdr:spPr>
        <a:xfrm flipV="1">
          <a:off x="1830189" y="557936"/>
          <a:ext cx="3946885" cy="638"/>
        </a:xfrm>
        <a:prstGeom prst="line">
          <a:avLst/>
        </a:prstGeom>
        <a:noFill/>
        <a:ln w="2844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3</xdr:col>
      <xdr:colOff>968176</xdr:colOff>
      <xdr:row>3</xdr:row>
      <xdr:rowOff>81723</xdr:rowOff>
    </xdr:from>
    <xdr:to>
      <xdr:col>4</xdr:col>
      <xdr:colOff>784076</xdr:colOff>
      <xdr:row>4</xdr:row>
      <xdr:rowOff>101486</xdr:rowOff>
    </xdr:to>
    <xdr:sp>
      <xdr:nvSpPr>
        <xdr:cNvPr id="5" name="Shape 5"/>
        <xdr:cNvSpPr/>
      </xdr:nvSpPr>
      <xdr:spPr>
        <a:xfrm>
          <a:off x="2415976" y="567498"/>
          <a:ext cx="857301" cy="181689"/>
        </a:xfrm>
        <a:prstGeom prst="line">
          <a:avLst/>
        </a:prstGeom>
        <a:noFill/>
        <a:ln w="2844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U32"/>
  <sheetViews>
    <sheetView workbookViewId="0" showGridLines="0" defaultGridColor="1"/>
  </sheetViews>
  <sheetFormatPr defaultColWidth="8.83333" defaultRowHeight="12.75" customHeight="1" outlineLevelRow="0" outlineLevelCol="0"/>
  <cols>
    <col min="1" max="1" width="2.67188" style="1" customWidth="1"/>
    <col min="2" max="3" width="8.17188" style="1" customWidth="1"/>
    <col min="4" max="4" width="13.6719" style="1" customWidth="1"/>
    <col min="5" max="5" width="19.3516" style="1" customWidth="1"/>
    <col min="6" max="6" width="21.1719" style="1" customWidth="1"/>
    <col min="7" max="20" width="5.5" style="1" customWidth="1"/>
    <col min="21" max="21" width="9.5" style="1" customWidth="1"/>
    <col min="22" max="16384" width="8.85156" style="1" customWidth="1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ht="12.75" customHeight="1">
      <c r="A6" s="2"/>
      <c r="B6" s="2"/>
      <c r="C6" s="2"/>
      <c r="D6" s="2"/>
      <c r="E6" s="3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2.7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</row>
    <row r="10" ht="12.75" customHeight="1">
      <c r="A10" s="6"/>
      <c r="B10" t="s" s="7">
        <v>0</v>
      </c>
      <c r="C10" t="s" s="7">
        <v>1</v>
      </c>
      <c r="D10" t="s" s="7">
        <v>2</v>
      </c>
      <c r="E10" t="s" s="7">
        <v>3</v>
      </c>
      <c r="F10" t="s" s="7">
        <v>4</v>
      </c>
      <c r="G10" t="s" s="8">
        <v>5</v>
      </c>
      <c r="H10" s="9"/>
      <c r="I10" t="s" s="10">
        <v>6</v>
      </c>
      <c r="J10" s="11"/>
      <c r="K10" t="s" s="8">
        <v>7</v>
      </c>
      <c r="L10" s="9"/>
      <c r="M10" t="s" s="10">
        <v>8</v>
      </c>
      <c r="N10" s="11"/>
      <c r="O10" t="s" s="8">
        <v>9</v>
      </c>
      <c r="P10" s="9"/>
      <c r="Q10" t="s" s="10">
        <v>10</v>
      </c>
      <c r="R10" s="11"/>
      <c r="S10" t="s" s="7">
        <v>11</v>
      </c>
      <c r="T10" s="12"/>
      <c r="U10" s="13"/>
    </row>
    <row r="11" ht="12.75" customHeight="1">
      <c r="A11" s="6"/>
      <c r="B11" t="s" s="14">
        <v>12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3"/>
    </row>
    <row r="12" ht="12.75" customHeight="1">
      <c r="A12" s="6"/>
      <c r="B12" s="16"/>
      <c r="C12" s="16"/>
      <c r="D12" t="s" s="17">
        <v>13</v>
      </c>
      <c r="E12" t="s" s="17">
        <v>14</v>
      </c>
      <c r="F12" t="s" s="7">
        <v>15</v>
      </c>
      <c r="G12" t="s" s="18">
        <v>16</v>
      </c>
      <c r="H12" t="s" s="19">
        <v>17</v>
      </c>
      <c r="I12" t="s" s="20">
        <v>16</v>
      </c>
      <c r="J12" t="s" s="21">
        <v>17</v>
      </c>
      <c r="K12" t="s" s="18">
        <v>16</v>
      </c>
      <c r="L12" t="s" s="19">
        <v>17</v>
      </c>
      <c r="M12" t="s" s="20">
        <v>16</v>
      </c>
      <c r="N12" t="s" s="21">
        <v>17</v>
      </c>
      <c r="O12" t="s" s="18">
        <v>16</v>
      </c>
      <c r="P12" t="s" s="19">
        <v>17</v>
      </c>
      <c r="Q12" t="s" s="20">
        <v>16</v>
      </c>
      <c r="R12" t="s" s="21">
        <v>17</v>
      </c>
      <c r="S12" s="22"/>
      <c r="T12" s="23"/>
      <c r="U12" s="13"/>
    </row>
    <row r="13" ht="12.75" customHeight="1">
      <c r="A13" s="6"/>
      <c r="B13" s="24"/>
      <c r="C13" s="24"/>
      <c r="D13" t="s" s="25">
        <v>13</v>
      </c>
      <c r="E13" t="s" s="25">
        <v>14</v>
      </c>
      <c r="F13" t="s" s="17">
        <v>15</v>
      </c>
      <c r="G13" t="s" s="26">
        <v>16</v>
      </c>
      <c r="H13" t="s" s="19">
        <v>17</v>
      </c>
      <c r="I13" t="s" s="20">
        <v>16</v>
      </c>
      <c r="J13" t="s" s="21">
        <v>17</v>
      </c>
      <c r="K13" t="s" s="26">
        <v>16</v>
      </c>
      <c r="L13" t="s" s="19">
        <v>17</v>
      </c>
      <c r="M13" t="s" s="20">
        <v>16</v>
      </c>
      <c r="N13" t="s" s="21">
        <v>17</v>
      </c>
      <c r="O13" t="s" s="26">
        <v>16</v>
      </c>
      <c r="P13" t="s" s="19">
        <v>17</v>
      </c>
      <c r="Q13" t="s" s="20">
        <v>16</v>
      </c>
      <c r="R13" t="s" s="21">
        <v>17</v>
      </c>
      <c r="S13" s="27"/>
      <c r="T13" s="28"/>
      <c r="U13" s="13"/>
    </row>
    <row r="14" ht="12.75" customHeight="1">
      <c r="A14" s="2"/>
      <c r="B14" s="29"/>
      <c r="C14" s="30"/>
      <c r="D14" s="30"/>
      <c r="E14" s="30"/>
      <c r="F14" s="2"/>
      <c r="G14" s="2"/>
      <c r="H14" s="31"/>
      <c r="I14" s="31"/>
      <c r="J14" s="31"/>
      <c r="K14" s="2"/>
      <c r="L14" s="31"/>
      <c r="M14" s="31"/>
      <c r="N14" s="31"/>
      <c r="O14" s="2"/>
      <c r="P14" s="31"/>
      <c r="Q14" s="31"/>
      <c r="R14" s="31"/>
      <c r="S14" s="2"/>
      <c r="T14" s="2"/>
      <c r="U14" s="2"/>
    </row>
    <row r="15" ht="12.75" customHeight="1">
      <c r="A15" s="2"/>
      <c r="B15" s="2"/>
      <c r="C15" s="2"/>
      <c r="D15" s="2"/>
      <c r="E15" s="2"/>
      <c r="F15" s="32"/>
      <c r="G15" t="s" s="33">
        <v>5</v>
      </c>
      <c r="H15" t="s" s="33">
        <v>5</v>
      </c>
      <c r="I15" t="s" s="33">
        <v>6</v>
      </c>
      <c r="J15" t="s" s="33">
        <v>6</v>
      </c>
      <c r="K15" t="s" s="33">
        <v>7</v>
      </c>
      <c r="L15" t="s" s="33">
        <v>7</v>
      </c>
      <c r="M15" t="s" s="33">
        <v>8</v>
      </c>
      <c r="N15" t="s" s="33">
        <v>8</v>
      </c>
      <c r="O15" t="s" s="33">
        <v>9</v>
      </c>
      <c r="P15" t="s" s="33">
        <v>9</v>
      </c>
      <c r="Q15" t="s" s="33">
        <v>10</v>
      </c>
      <c r="R15" t="s" s="33">
        <v>10</v>
      </c>
      <c r="S15" t="s" s="33">
        <v>11</v>
      </c>
      <c r="T15" t="s" s="33">
        <v>11</v>
      </c>
      <c r="U15" s="2"/>
    </row>
    <row r="16" ht="12.75" customHeight="1">
      <c r="A16" s="2"/>
      <c r="B16" s="2"/>
      <c r="C16" s="2"/>
      <c r="D16" s="2"/>
      <c r="E16" s="2"/>
      <c r="F16" s="32"/>
      <c r="G16" t="s" s="33">
        <v>16</v>
      </c>
      <c r="H16" t="s" s="33">
        <v>17</v>
      </c>
      <c r="I16" t="s" s="33">
        <v>16</v>
      </c>
      <c r="J16" t="s" s="33">
        <v>17</v>
      </c>
      <c r="K16" t="s" s="33">
        <v>16</v>
      </c>
      <c r="L16" t="s" s="33">
        <v>17</v>
      </c>
      <c r="M16" t="s" s="33">
        <v>16</v>
      </c>
      <c r="N16" t="s" s="33">
        <v>17</v>
      </c>
      <c r="O16" t="s" s="33">
        <v>16</v>
      </c>
      <c r="P16" t="s" s="33">
        <v>17</v>
      </c>
      <c r="Q16" t="s" s="33">
        <v>16</v>
      </c>
      <c r="R16" t="s" s="33">
        <v>17</v>
      </c>
      <c r="S16" t="s" s="33">
        <v>16</v>
      </c>
      <c r="T16" t="s" s="33">
        <v>17</v>
      </c>
      <c r="U16" s="2"/>
    </row>
    <row r="17" ht="12.75" customHeight="1">
      <c r="A17" s="2"/>
      <c r="B17" s="2"/>
      <c r="C17" s="2"/>
      <c r="D17" s="2"/>
      <c r="E17" s="2"/>
      <c r="F17" t="s" s="33">
        <v>18</v>
      </c>
      <c r="G17" s="34">
        <f>COUNTIF(G12:G13,"out")</f>
        <v>2</v>
      </c>
      <c r="H17" s="34">
        <f>COUNTIF(H12:H13,"in")</f>
        <v>2</v>
      </c>
      <c r="I17" s="34">
        <f>COUNTIF(I12:I13,"out")</f>
        <v>2</v>
      </c>
      <c r="J17" s="34">
        <f>COUNTIF(J12:J13,"in")</f>
        <v>2</v>
      </c>
      <c r="K17" s="34">
        <f>COUNTIF(K12:K13,"out")</f>
        <v>2</v>
      </c>
      <c r="L17" s="34">
        <f>COUNTIF(L12:L13,"in")</f>
        <v>2</v>
      </c>
      <c r="M17" s="34">
        <f>COUNTIF(M12:M13,"out")</f>
        <v>2</v>
      </c>
      <c r="N17" s="34">
        <f>COUNTIF(N12:N13,"in")</f>
        <v>2</v>
      </c>
      <c r="O17" s="34">
        <f>COUNTIF(O12:O13,"out")</f>
        <v>2</v>
      </c>
      <c r="P17" s="34">
        <f>COUNTIF(P12:P13,"in")</f>
        <v>2</v>
      </c>
      <c r="Q17" s="34">
        <f>COUNTIF(Q12:Q13,"out")</f>
        <v>2</v>
      </c>
      <c r="R17" s="34">
        <f>COUNTIF(R12:R13,"in")</f>
        <v>2</v>
      </c>
      <c r="S17" s="34">
        <f>COUNTIF(S12:S13,"out")</f>
        <v>0</v>
      </c>
      <c r="T17" s="34">
        <f>COUNTIF(T12:T13,"in")</f>
        <v>0</v>
      </c>
      <c r="U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mergeCells count="8">
    <mergeCell ref="G10:H10"/>
    <mergeCell ref="I10:J10"/>
    <mergeCell ref="K10:L10"/>
    <mergeCell ref="M10:N10"/>
    <mergeCell ref="O10:P10"/>
    <mergeCell ref="Q10:R10"/>
    <mergeCell ref="S10:T10"/>
    <mergeCell ref="B11:T11"/>
  </mergeCells>
  <pageMargins left="0.39375" right="0.39375" top="0.39375" bottom="0.393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